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7" i="1"/>
  <c r="I17"/>
  <c r="I13"/>
  <c r="I14"/>
  <c r="I26"/>
  <c r="I15"/>
  <c r="I23"/>
  <c r="I24"/>
  <c r="I25"/>
  <c r="I16"/>
  <c r="I20"/>
  <c r="I8"/>
  <c r="I10"/>
  <c r="I22"/>
  <c r="I18"/>
  <c r="I9"/>
  <c r="I12"/>
  <c r="I19"/>
  <c r="I21"/>
  <c r="I11"/>
</calcChain>
</file>

<file path=xl/sharedStrings.xml><?xml version="1.0" encoding="utf-8"?>
<sst xmlns="http://schemas.openxmlformats.org/spreadsheetml/2006/main" count="63" uniqueCount="40">
  <si>
    <t>Направление "Физическая культура для лиц с отклонениями в состоянии здоровья (адаптивная физическая культура" очное бюджет</t>
  </si>
  <si>
    <t>Русский язык</t>
  </si>
  <si>
    <t>Биология</t>
  </si>
  <si>
    <t>ОФП</t>
  </si>
  <si>
    <t>Индивидуальные достижения (итоговое сочинение/золотой знак ГТО)</t>
  </si>
  <si>
    <t>Аттестат с отличием</t>
  </si>
  <si>
    <t>ВСЕГО</t>
  </si>
  <si>
    <t>Наличие оригинала</t>
  </si>
  <si>
    <t>№ п/п</t>
  </si>
  <si>
    <t>СНИЛС</t>
  </si>
  <si>
    <t>Особые права</t>
  </si>
  <si>
    <t>Отдельная квота</t>
  </si>
  <si>
    <t>По конкурсу</t>
  </si>
  <si>
    <t>160-372-810 43</t>
  </si>
  <si>
    <t>-</t>
  </si>
  <si>
    <t>Да</t>
  </si>
  <si>
    <t>160-767-114 65</t>
  </si>
  <si>
    <t>204-856-539 72</t>
  </si>
  <si>
    <t>156-903-456 84</t>
  </si>
  <si>
    <t>158-109-246 66</t>
  </si>
  <si>
    <t>157-715-997 15</t>
  </si>
  <si>
    <t>160-714-495 54</t>
  </si>
  <si>
    <t>161-822-312 42</t>
  </si>
  <si>
    <t>156-761-601 85</t>
  </si>
  <si>
    <t>152-426-719 52</t>
  </si>
  <si>
    <t>126-254-191 41</t>
  </si>
  <si>
    <t>167-767-596 43</t>
  </si>
  <si>
    <t>33?</t>
  </si>
  <si>
    <t>158-479-427 21</t>
  </si>
  <si>
    <t>24?</t>
  </si>
  <si>
    <t>176-619-788 27</t>
  </si>
  <si>
    <t>7?</t>
  </si>
  <si>
    <t>158-215-582 74</t>
  </si>
  <si>
    <t>157-059-339 82</t>
  </si>
  <si>
    <t>161-717-717 68</t>
  </si>
  <si>
    <t>166-328-311 70</t>
  </si>
  <si>
    <t>По договору</t>
  </si>
  <si>
    <t>157-645-150 86</t>
  </si>
  <si>
    <t>154-844-575 94</t>
  </si>
  <si>
    <t>141-757-643 71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</si>
</sst>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0" xfId="0" applyFont="1" applyFill="1"/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zoomScale="85" zoomScaleNormal="85" workbookViewId="0">
      <selection activeCell="K7" sqref="K7:K26"/>
    </sheetView>
  </sheetViews>
  <sheetFormatPr defaultRowHeight="15"/>
  <cols>
    <col min="2" max="2" width="18" customWidth="1"/>
    <col min="3" max="3" width="37.85546875" customWidth="1"/>
  </cols>
  <sheetData>
    <row r="1" spans="1:11" ht="173.25">
      <c r="A1" s="11" t="s">
        <v>0</v>
      </c>
      <c r="B1" s="11"/>
      <c r="C1" s="11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1" t="s">
        <v>7</v>
      </c>
    </row>
    <row r="2" spans="1:11" ht="15.75">
      <c r="A2" s="3" t="s">
        <v>8</v>
      </c>
      <c r="B2" s="3" t="s">
        <v>9</v>
      </c>
      <c r="C2" s="4" t="s">
        <v>10</v>
      </c>
      <c r="D2" s="3"/>
      <c r="E2" s="3"/>
      <c r="F2" s="3"/>
      <c r="G2" s="3"/>
      <c r="H2" s="3"/>
      <c r="I2" s="4"/>
      <c r="J2" s="3"/>
      <c r="K2" s="8"/>
    </row>
    <row r="3" spans="1:11" ht="15.75">
      <c r="A3" s="3">
        <v>1</v>
      </c>
      <c r="B3" s="5"/>
      <c r="C3" s="5"/>
      <c r="D3" s="3"/>
      <c r="E3" s="3"/>
      <c r="F3" s="3"/>
      <c r="G3" s="3"/>
      <c r="H3" s="3"/>
      <c r="I3" s="2"/>
      <c r="J3" s="3"/>
      <c r="K3" s="8"/>
    </row>
    <row r="4" spans="1:11" ht="15.75">
      <c r="A4" s="5"/>
      <c r="B4" s="5"/>
      <c r="C4" s="4" t="s">
        <v>11</v>
      </c>
      <c r="D4" s="3"/>
      <c r="E4" s="3"/>
      <c r="F4" s="3"/>
      <c r="G4" s="3"/>
      <c r="H4" s="3"/>
      <c r="I4" s="2"/>
      <c r="J4" s="3"/>
      <c r="K4" s="8"/>
    </row>
    <row r="5" spans="1:11" ht="15.75">
      <c r="A5" s="3">
        <v>1</v>
      </c>
      <c r="B5" s="5"/>
      <c r="C5" s="5"/>
      <c r="D5" s="3"/>
      <c r="E5" s="3"/>
      <c r="F5" s="3"/>
      <c r="G5" s="3"/>
      <c r="H5" s="3"/>
      <c r="I5" s="2"/>
      <c r="J5" s="3"/>
      <c r="K5" s="8"/>
    </row>
    <row r="6" spans="1:11" ht="15.75">
      <c r="A6" s="3" t="s">
        <v>8</v>
      </c>
      <c r="B6" s="3" t="s">
        <v>9</v>
      </c>
      <c r="C6" s="4" t="s">
        <v>12</v>
      </c>
      <c r="D6" s="3"/>
      <c r="E6" s="3"/>
      <c r="F6" s="3"/>
      <c r="G6" s="3"/>
      <c r="H6" s="3"/>
      <c r="I6" s="2"/>
      <c r="J6" s="3"/>
      <c r="K6" s="8"/>
    </row>
    <row r="7" spans="1:11" ht="15.75">
      <c r="A7" s="3">
        <v>1</v>
      </c>
      <c r="B7" s="3" t="s">
        <v>38</v>
      </c>
      <c r="C7" s="3"/>
      <c r="D7" s="3">
        <v>67</v>
      </c>
      <c r="E7" s="3">
        <v>96</v>
      </c>
      <c r="F7" s="3">
        <v>78</v>
      </c>
      <c r="G7" s="3"/>
      <c r="H7" s="3"/>
      <c r="I7" s="4">
        <f>SUM(D7:H7)</f>
        <v>241</v>
      </c>
      <c r="J7" s="3" t="s">
        <v>15</v>
      </c>
      <c r="K7" s="10"/>
    </row>
    <row r="8" spans="1:11" ht="15.75">
      <c r="A8" s="3">
        <v>2</v>
      </c>
      <c r="B8" s="3" t="s">
        <v>25</v>
      </c>
      <c r="C8" s="3"/>
      <c r="D8" s="3">
        <v>51</v>
      </c>
      <c r="E8" s="3">
        <v>74</v>
      </c>
      <c r="F8" s="3">
        <v>98</v>
      </c>
      <c r="G8" s="3"/>
      <c r="H8" s="3" t="s">
        <v>14</v>
      </c>
      <c r="I8" s="2">
        <f t="shared" ref="I8:I26" si="0">SUM(D8:G8)</f>
        <v>223</v>
      </c>
      <c r="J8" s="3"/>
      <c r="K8" s="10"/>
    </row>
    <row r="9" spans="1:11" ht="15.75">
      <c r="A9" s="3">
        <v>3</v>
      </c>
      <c r="B9" s="3" t="s">
        <v>19</v>
      </c>
      <c r="C9" s="3"/>
      <c r="D9" s="3">
        <v>55</v>
      </c>
      <c r="E9" s="3">
        <v>84</v>
      </c>
      <c r="F9" s="3">
        <v>84</v>
      </c>
      <c r="G9" s="3"/>
      <c r="H9" s="3" t="s">
        <v>14</v>
      </c>
      <c r="I9" s="2">
        <f t="shared" si="0"/>
        <v>223</v>
      </c>
      <c r="J9" s="3" t="s">
        <v>15</v>
      </c>
      <c r="K9" s="10"/>
    </row>
    <row r="10" spans="1:11" ht="15.75">
      <c r="A10" s="3">
        <v>4</v>
      </c>
      <c r="B10" s="3" t="s">
        <v>16</v>
      </c>
      <c r="C10" s="3"/>
      <c r="D10" s="3">
        <v>41</v>
      </c>
      <c r="E10" s="3">
        <v>81</v>
      </c>
      <c r="F10" s="3">
        <v>100</v>
      </c>
      <c r="G10" s="3"/>
      <c r="H10" s="3" t="s">
        <v>14</v>
      </c>
      <c r="I10" s="2">
        <f t="shared" si="0"/>
        <v>222</v>
      </c>
      <c r="J10" s="3" t="s">
        <v>15</v>
      </c>
      <c r="K10" s="10"/>
    </row>
    <row r="11" spans="1:11" ht="15.75">
      <c r="A11" s="3">
        <v>5</v>
      </c>
      <c r="B11" s="3" t="s">
        <v>13</v>
      </c>
      <c r="C11" s="3"/>
      <c r="D11" s="3">
        <v>48</v>
      </c>
      <c r="E11" s="3">
        <v>71</v>
      </c>
      <c r="F11" s="3">
        <v>100</v>
      </c>
      <c r="G11" s="3"/>
      <c r="H11" s="3" t="s">
        <v>14</v>
      </c>
      <c r="I11" s="2">
        <f t="shared" si="0"/>
        <v>219</v>
      </c>
      <c r="J11" s="3" t="s">
        <v>15</v>
      </c>
      <c r="K11" s="10"/>
    </row>
    <row r="12" spans="1:11" ht="15.75">
      <c r="A12" s="3">
        <v>6</v>
      </c>
      <c r="B12" s="3" t="s">
        <v>20</v>
      </c>
      <c r="C12" s="3"/>
      <c r="D12" s="3">
        <v>41</v>
      </c>
      <c r="E12" s="3">
        <v>75</v>
      </c>
      <c r="F12" s="3">
        <v>97</v>
      </c>
      <c r="G12" s="3"/>
      <c r="H12" s="3" t="s">
        <v>14</v>
      </c>
      <c r="I12" s="2">
        <f t="shared" si="0"/>
        <v>213</v>
      </c>
      <c r="J12" s="3" t="s">
        <v>15</v>
      </c>
      <c r="K12" s="10"/>
    </row>
    <row r="13" spans="1:11" ht="15.75">
      <c r="A13" s="3">
        <v>7</v>
      </c>
      <c r="B13" s="3" t="s">
        <v>35</v>
      </c>
      <c r="C13" s="3"/>
      <c r="D13" s="3">
        <v>52</v>
      </c>
      <c r="E13" s="3">
        <v>53</v>
      </c>
      <c r="F13" s="3">
        <v>93</v>
      </c>
      <c r="G13" s="3">
        <v>2</v>
      </c>
      <c r="H13" s="3" t="s">
        <v>14</v>
      </c>
      <c r="I13" s="2">
        <f t="shared" si="0"/>
        <v>200</v>
      </c>
      <c r="J13" s="3"/>
      <c r="K13" s="10"/>
    </row>
    <row r="14" spans="1:11" ht="15.75">
      <c r="A14" s="3">
        <v>8</v>
      </c>
      <c r="B14" s="3" t="s">
        <v>34</v>
      </c>
      <c r="C14" s="3"/>
      <c r="D14" s="3">
        <v>52</v>
      </c>
      <c r="E14" s="3">
        <v>46</v>
      </c>
      <c r="F14" s="3">
        <v>97</v>
      </c>
      <c r="G14" s="3">
        <v>2</v>
      </c>
      <c r="H14" s="3"/>
      <c r="I14" s="2">
        <f t="shared" si="0"/>
        <v>197</v>
      </c>
      <c r="J14" s="3"/>
      <c r="K14" s="10"/>
    </row>
    <row r="15" spans="1:11" ht="15.75">
      <c r="A15" s="3">
        <v>9</v>
      </c>
      <c r="B15" s="3" t="s">
        <v>32</v>
      </c>
      <c r="C15" s="3"/>
      <c r="D15" s="3">
        <v>42</v>
      </c>
      <c r="E15" s="3">
        <v>46</v>
      </c>
      <c r="F15" s="3">
        <v>100</v>
      </c>
      <c r="G15" s="3">
        <v>6</v>
      </c>
      <c r="H15" s="3"/>
      <c r="I15" s="2">
        <f t="shared" si="0"/>
        <v>194</v>
      </c>
      <c r="J15" s="3" t="s">
        <v>15</v>
      </c>
      <c r="K15" s="10"/>
    </row>
    <row r="16" spans="1:11" ht="15.75">
      <c r="A16" s="3">
        <v>10</v>
      </c>
      <c r="B16" s="3" t="s">
        <v>23</v>
      </c>
      <c r="C16" s="3"/>
      <c r="D16" s="3">
        <v>66</v>
      </c>
      <c r="E16" s="3">
        <v>45</v>
      </c>
      <c r="F16" s="3">
        <v>80</v>
      </c>
      <c r="G16" s="3">
        <v>2</v>
      </c>
      <c r="H16" s="3" t="s">
        <v>14</v>
      </c>
      <c r="I16" s="2">
        <f t="shared" si="0"/>
        <v>193</v>
      </c>
      <c r="J16" s="3" t="s">
        <v>15</v>
      </c>
      <c r="K16" s="10"/>
    </row>
    <row r="17" spans="1:11" ht="15.75">
      <c r="A17" s="3">
        <v>11</v>
      </c>
      <c r="B17" s="3" t="s">
        <v>37</v>
      </c>
      <c r="C17" s="3"/>
      <c r="D17" s="3">
        <v>65</v>
      </c>
      <c r="E17" s="3">
        <v>54</v>
      </c>
      <c r="F17" s="3">
        <v>70</v>
      </c>
      <c r="G17" s="3"/>
      <c r="H17" s="3"/>
      <c r="I17" s="2">
        <f t="shared" si="0"/>
        <v>189</v>
      </c>
      <c r="J17" s="3" t="s">
        <v>15</v>
      </c>
      <c r="K17" s="10"/>
    </row>
    <row r="18" spans="1:11" ht="15.75">
      <c r="A18" s="3">
        <v>12</v>
      </c>
      <c r="B18" s="3" t="s">
        <v>18</v>
      </c>
      <c r="C18" s="3"/>
      <c r="D18" s="3">
        <v>38</v>
      </c>
      <c r="E18" s="3">
        <v>55</v>
      </c>
      <c r="F18" s="3">
        <v>87</v>
      </c>
      <c r="G18" s="3"/>
      <c r="H18" s="3" t="s">
        <v>14</v>
      </c>
      <c r="I18" s="2">
        <f t="shared" si="0"/>
        <v>180</v>
      </c>
      <c r="J18" s="3" t="s">
        <v>15</v>
      </c>
      <c r="K18" s="10"/>
    </row>
    <row r="19" spans="1:11" ht="15.75">
      <c r="A19" s="3">
        <v>13</v>
      </c>
      <c r="B19" s="3" t="s">
        <v>21</v>
      </c>
      <c r="C19" s="3"/>
      <c r="D19" s="3">
        <v>49</v>
      </c>
      <c r="E19" s="3">
        <v>51</v>
      </c>
      <c r="F19" s="3">
        <v>65</v>
      </c>
      <c r="G19" s="3"/>
      <c r="H19" s="3" t="s">
        <v>14</v>
      </c>
      <c r="I19" s="2">
        <f t="shared" si="0"/>
        <v>165</v>
      </c>
      <c r="J19" s="3"/>
      <c r="K19" s="10"/>
    </row>
    <row r="20" spans="1:11" ht="15.75">
      <c r="A20" s="3">
        <v>14</v>
      </c>
      <c r="B20" s="3" t="s">
        <v>24</v>
      </c>
      <c r="C20" s="3"/>
      <c r="D20" s="3">
        <v>57</v>
      </c>
      <c r="E20" s="3">
        <v>56</v>
      </c>
      <c r="F20" s="3" t="s">
        <v>14</v>
      </c>
      <c r="G20" s="3">
        <v>6</v>
      </c>
      <c r="H20" s="3"/>
      <c r="I20" s="2">
        <f t="shared" si="0"/>
        <v>119</v>
      </c>
      <c r="J20" s="3"/>
      <c r="K20" s="10"/>
    </row>
    <row r="21" spans="1:11" ht="15.75">
      <c r="A21" s="3">
        <v>15</v>
      </c>
      <c r="B21" s="3" t="s">
        <v>22</v>
      </c>
      <c r="C21" s="3"/>
      <c r="D21" s="3">
        <v>52</v>
      </c>
      <c r="E21" s="3">
        <v>45</v>
      </c>
      <c r="F21" s="3"/>
      <c r="G21" s="3">
        <v>6</v>
      </c>
      <c r="H21" s="3"/>
      <c r="I21" s="2">
        <f t="shared" si="0"/>
        <v>103</v>
      </c>
      <c r="J21" s="3"/>
      <c r="K21" s="10"/>
    </row>
    <row r="22" spans="1:11" ht="15.75">
      <c r="A22" s="3">
        <v>16</v>
      </c>
      <c r="B22" s="6" t="s">
        <v>17</v>
      </c>
      <c r="C22" s="6"/>
      <c r="D22" s="3">
        <v>48</v>
      </c>
      <c r="E22" s="3">
        <v>45</v>
      </c>
      <c r="F22" s="3" t="s">
        <v>14</v>
      </c>
      <c r="G22" s="3">
        <v>6</v>
      </c>
      <c r="H22" s="6"/>
      <c r="I22" s="2">
        <f t="shared" si="0"/>
        <v>99</v>
      </c>
      <c r="J22" s="6"/>
      <c r="K22" s="10"/>
    </row>
    <row r="23" spans="1:11" ht="15.75">
      <c r="A23" s="3">
        <v>17</v>
      </c>
      <c r="B23" s="7" t="s">
        <v>30</v>
      </c>
      <c r="C23" s="3"/>
      <c r="D23" s="3">
        <v>57</v>
      </c>
      <c r="E23" s="3" t="s">
        <v>31</v>
      </c>
      <c r="F23" s="3"/>
      <c r="G23" s="3">
        <v>6</v>
      </c>
      <c r="H23" s="3"/>
      <c r="I23" s="2">
        <f t="shared" si="0"/>
        <v>63</v>
      </c>
      <c r="J23" s="3"/>
      <c r="K23" s="10"/>
    </row>
    <row r="24" spans="1:11" ht="15.75">
      <c r="A24" s="3">
        <v>18</v>
      </c>
      <c r="B24" s="3" t="s">
        <v>28</v>
      </c>
      <c r="C24" s="3"/>
      <c r="D24" s="3">
        <v>57</v>
      </c>
      <c r="E24" s="3" t="s">
        <v>29</v>
      </c>
      <c r="F24" s="3"/>
      <c r="G24" s="3">
        <v>6</v>
      </c>
      <c r="H24" s="3"/>
      <c r="I24" s="2">
        <f t="shared" si="0"/>
        <v>63</v>
      </c>
      <c r="J24" s="3"/>
      <c r="K24" s="10"/>
    </row>
    <row r="25" spans="1:11" ht="15.75">
      <c r="A25" s="3">
        <v>19</v>
      </c>
      <c r="B25" s="3" t="s">
        <v>26</v>
      </c>
      <c r="C25" s="3"/>
      <c r="D25" s="3">
        <v>48</v>
      </c>
      <c r="E25" s="3" t="s">
        <v>27</v>
      </c>
      <c r="F25" s="3" t="s">
        <v>14</v>
      </c>
      <c r="G25" s="3">
        <v>4</v>
      </c>
      <c r="H25" s="3"/>
      <c r="I25" s="9">
        <f t="shared" si="0"/>
        <v>52</v>
      </c>
      <c r="J25" s="3"/>
      <c r="K25" s="10"/>
    </row>
    <row r="26" spans="1:11" ht="15.75">
      <c r="A26" s="3">
        <v>20</v>
      </c>
      <c r="B26" s="7" t="s">
        <v>33</v>
      </c>
      <c r="C26" s="3"/>
      <c r="D26" s="3">
        <v>51</v>
      </c>
      <c r="E26" s="3" t="s">
        <v>29</v>
      </c>
      <c r="F26" s="3"/>
      <c r="G26" s="3"/>
      <c r="H26" s="3"/>
      <c r="I26" s="9">
        <f t="shared" si="0"/>
        <v>51</v>
      </c>
      <c r="J26" s="3"/>
      <c r="K26" s="10"/>
    </row>
    <row r="27" spans="1:11" ht="15.75">
      <c r="A27" s="3">
        <v>21</v>
      </c>
      <c r="B27" s="3" t="s">
        <v>39</v>
      </c>
      <c r="C27" s="3"/>
      <c r="D27" s="3"/>
      <c r="E27" s="3"/>
      <c r="F27" s="3"/>
      <c r="G27" s="3"/>
      <c r="H27" s="3"/>
      <c r="I27" s="9"/>
      <c r="J27" s="3" t="s">
        <v>15</v>
      </c>
      <c r="K27" s="10"/>
    </row>
    <row r="28" spans="1:11" ht="15.75">
      <c r="A28" s="5"/>
      <c r="B28" s="3"/>
      <c r="C28" s="4" t="s">
        <v>36</v>
      </c>
      <c r="D28" s="3"/>
      <c r="E28" s="3"/>
      <c r="F28" s="3"/>
      <c r="G28" s="3"/>
      <c r="H28" s="3"/>
      <c r="I28" s="2"/>
      <c r="J28" s="3"/>
    </row>
    <row r="29" spans="1:11" ht="15.75">
      <c r="A29" s="3">
        <v>1</v>
      </c>
      <c r="B29" s="3"/>
      <c r="C29" s="3"/>
      <c r="D29" s="3"/>
      <c r="E29" s="3"/>
      <c r="F29" s="3"/>
      <c r="G29" s="3"/>
      <c r="H29" s="3"/>
      <c r="I29" s="2"/>
      <c r="J29" s="3"/>
    </row>
  </sheetData>
  <sortState ref="B7:K26">
    <sortCondition descending="1" ref="I7:I26"/>
  </sortState>
  <mergeCells count="1">
    <mergeCell ref="A1:C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2024-08-08T13:58:09Z</dcterms:modified>
</cp:coreProperties>
</file>